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35" windowWidth="21075" windowHeight="774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G27" i="1"/>
  <c r="F27"/>
  <c r="G8" l="1"/>
  <c r="G9"/>
  <c r="G10"/>
  <c r="G22"/>
  <c r="G12"/>
  <c r="G13"/>
  <c r="G14"/>
  <c r="G15"/>
  <c r="G16"/>
  <c r="G17"/>
  <c r="G18"/>
  <c r="G19"/>
  <c r="G20"/>
  <c r="G11"/>
  <c r="G7"/>
  <c r="H29"/>
  <c r="H8"/>
  <c r="H11"/>
  <c r="H12"/>
  <c r="H13"/>
  <c r="H14"/>
  <c r="H15"/>
  <c r="H16"/>
  <c r="H17"/>
  <c r="H18"/>
  <c r="H20"/>
  <c r="H7"/>
  <c r="F7"/>
  <c r="F8"/>
  <c r="F9"/>
  <c r="F10"/>
  <c r="F11"/>
  <c r="F12"/>
  <c r="F13"/>
  <c r="F14"/>
  <c r="F15"/>
  <c r="F16"/>
  <c r="F17"/>
  <c r="F18"/>
  <c r="F19"/>
  <c r="F20"/>
  <c r="F22"/>
  <c r="F24"/>
  <c r="F25"/>
  <c r="F29"/>
</calcChain>
</file>

<file path=xl/sharedStrings.xml><?xml version="1.0" encoding="utf-8"?>
<sst xmlns="http://schemas.openxmlformats.org/spreadsheetml/2006/main" count="72" uniqueCount="72">
  <si>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</si>
  <si>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</si>
  <si>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</si>
  <si>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</si>
  <si>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</si>
  <si>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</si>
  <si>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</si>
  <si>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</si>
  <si>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</si>
  <si>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</si>
  <si>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</si>
  <si>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</si>
  <si>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</si>
  <si>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</si>
  <si>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79,8/ 25 600</t>
  </si>
  <si>
    <t>86,7/ 27820</t>
  </si>
  <si>
    <t>15.</t>
  </si>
  <si>
    <t>16.</t>
  </si>
  <si>
    <t>2100/ 368,5</t>
  </si>
  <si>
    <t>2110/ 369,5</t>
  </si>
  <si>
    <t>17.</t>
  </si>
  <si>
    <t>18.</t>
  </si>
  <si>
    <t>211/ 437</t>
  </si>
  <si>
    <t>186/ 414</t>
  </si>
  <si>
    <t>19.</t>
  </si>
  <si>
    <t>90,5/ 2302</t>
  </si>
  <si>
    <t>20.</t>
  </si>
  <si>
    <t>№ п/п</t>
  </si>
  <si>
    <t>Наименование показателя</t>
  </si>
  <si>
    <t>Коэффициент рождаемости на 1000 человек, промилле</t>
  </si>
  <si>
    <t>Коэффициент смертности на 1000 человек, промилле</t>
  </si>
  <si>
    <t>Сальдо миграции, чел.</t>
  </si>
  <si>
    <t>Среднесписочная численность работающих по крупным, средним и малым предприятиям и организациям, человек</t>
  </si>
  <si>
    <t>Общая площадь жилищного фонда, тыс. кв. м</t>
  </si>
  <si>
    <t>Ввод жилья, тыс. кв. м</t>
  </si>
  <si>
    <t>Общая протяженность автомобильных дорог общего пользования местного значения с твердым покрытием, км</t>
  </si>
  <si>
    <t>Доля дорог нормативного качества в общей протяженности автомобильных дорог общего пользования местного значения, %</t>
  </si>
  <si>
    <t>Степень износа сетей коммунальной инфраструктуры (в среднем по всем видам), %</t>
  </si>
  <si>
    <t>Доля домов частного жилого фонда, имеющих техническую возможность газификации, %</t>
  </si>
  <si>
    <t>0-1,5 года</t>
  </si>
  <si>
    <t>1,5-3 года</t>
  </si>
  <si>
    <t>3-7 лет</t>
  </si>
  <si>
    <t>Доля муниципальных общеобразовательных учреждений, обучение в которых проходит в одну смену, %</t>
  </si>
  <si>
    <t>Доля населения в возрасте 14-30 лет, участвующего в мероприятиях молодежной направленности /количество участников, %/чел.</t>
  </si>
  <si>
    <t>Доля населения, систематически занимающегося спортом в возрасте 3-79 лет, %</t>
  </si>
  <si>
    <t>Кол-во культурно-массовых мероприятий/ кол-во посетивших мероприятия, ед./ тыс. чел.</t>
  </si>
  <si>
    <t>Доля учреждений культуры, здания которых требуют комплексного капитального ремонта (по актам), %</t>
  </si>
  <si>
    <t>Семьи, улучшившие жилищные условия при бюджетной поддержке, (в.ч. для временного проживания)семьи/чел.</t>
  </si>
  <si>
    <t>Снижение общего количества зарегистрированных преступлений, %/ед.</t>
  </si>
  <si>
    <t>Оценка населением уровня удовлетворенности деятельностью органов МСУ, %</t>
  </si>
  <si>
    <t>в т.ч. в возрасте:</t>
  </si>
  <si>
    <t>Общая численность населения, тыс. чел.</t>
  </si>
  <si>
    <t>Розничный товарооборот по всем каналам реализации, млн. руб.</t>
  </si>
  <si>
    <t>Объем отгруженных товаров собственного производства (работ, услуг), млн. руб.</t>
  </si>
  <si>
    <t>Среднемесячная начисленная заработная плата по крупным, средним и малым  предприятиям и организациям, руб.</t>
  </si>
  <si>
    <t>Базовый уровень</t>
  </si>
  <si>
    <t>Факт</t>
  </si>
  <si>
    <t>2018                                      степень достижения</t>
  </si>
  <si>
    <t>к факту</t>
  </si>
  <si>
    <t>к плану</t>
  </si>
  <si>
    <t>к базов. уровню</t>
  </si>
  <si>
    <t>План</t>
  </si>
  <si>
    <t>88,8/    28 539</t>
  </si>
  <si>
    <t>2 110/  379,0</t>
  </si>
  <si>
    <t>153/329</t>
  </si>
  <si>
    <t>107,9/    2 478</t>
  </si>
  <si>
    <t>89/     2268</t>
  </si>
  <si>
    <t>84.5</t>
  </si>
  <si>
    <t>Очередь в детские сады, чел.</t>
  </si>
  <si>
    <t>Отчет о показателях достижения целей Стратегии социально-экономического развития г. Рыбинска на 2018 - 2030 годы  в 2018 году</t>
  </si>
  <si>
    <t xml:space="preserve">Ежегодный мониторинг выполнения Стратегии социально-экономического развития Рыбинска на 2018-2030 годы за 2018 год  проведен в рамках оценки выполнения 20 - ти  Показателей достижения целей социально-экономического развития г. Рыбинска. В результате проведенной интегральной оценки средний уровень  достижения 20- ти  показателей за 2018 год составил 100,1 % - качественная характеристика выполнения Стратегии по принятой шкале - высоко результативная.                                                                                                  Справочно: Показатели, достигшие планируемых значений на 2018 год  (9 ед) - 45 % - от общего количества показателей; показатели не достигшие плановых значений на 2018 год   (7 ед.) - 35% - от общего количества показателей; показатели, не имеющие динамики в 2018 году (4 ед.) - 20 % - от общего количества показателей.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</si>
  <si>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Итого по 20-ти показателям</t>
  </si>
</sst>
</file>

<file path=xl/styles.xml><?xml version="1.0" encoding="utf-8"?>
<styleSheet xmlns="http://schemas.openxmlformats.org/spreadsheetml/2006/main">
  <numFmts count="1">
    <numFmt numFmtId="164" formatCode="0.0"/>
  </numFmts>
  <fonts count="10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i/>
      <sz val="12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/>
      <right style="medium">
        <color rgb="FF000001"/>
      </right>
      <top style="medium">
        <color rgb="FF000001"/>
      </top>
      <bottom style="medium">
        <color rgb="FF000001"/>
      </bottom>
      <diagonal/>
    </border>
    <border>
      <left style="medium">
        <color rgb="FF000001"/>
      </left>
      <right style="medium">
        <color rgb="FF000001"/>
      </right>
      <top/>
      <bottom style="medium">
        <color rgb="FF000001"/>
      </bottom>
      <diagonal/>
    </border>
    <border>
      <left/>
      <right style="medium">
        <color rgb="FF000001"/>
      </right>
      <top/>
      <bottom style="medium">
        <color rgb="FF000001"/>
      </bottom>
      <diagonal/>
    </border>
    <border>
      <left style="medium">
        <color rgb="FF000001"/>
      </left>
      <right style="medium">
        <color rgb="FF000001"/>
      </right>
      <top/>
      <bottom/>
      <diagonal/>
    </border>
    <border>
      <left/>
      <right style="medium">
        <color rgb="FF000001"/>
      </right>
      <top/>
      <bottom/>
      <diagonal/>
    </border>
    <border>
      <left/>
      <right/>
      <top/>
      <bottom style="medium">
        <color rgb="FF00000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1"/>
      </right>
      <top style="medium">
        <color rgb="FF000001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1"/>
      </left>
      <right style="medium">
        <color rgb="FF000001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rgb="FF00000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rgb="FF00000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1"/>
      </left>
      <right style="medium">
        <color rgb="FF000001"/>
      </right>
      <top style="medium">
        <color rgb="FF00000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rgb="FF000001"/>
      </right>
      <top/>
      <bottom style="medium">
        <color indexed="64"/>
      </bottom>
      <diagonal/>
    </border>
  </borders>
  <cellStyleXfs count="1">
    <xf numFmtId="0" fontId="0" fillId="0" borderId="0"/>
  </cellStyleXfs>
  <cellXfs count="111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3" xfId="0" applyFont="1" applyBorder="1" applyAlignment="1">
      <alignment horizontal="left" wrapText="1"/>
    </xf>
    <xf numFmtId="0" fontId="1" fillId="0" borderId="7" xfId="0" applyFont="1" applyBorder="1" applyAlignment="1">
      <alignment horizont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wrapText="1"/>
    </xf>
    <xf numFmtId="0" fontId="1" fillId="0" borderId="13" xfId="0" applyFont="1" applyBorder="1" applyAlignment="1">
      <alignment horizontal="center" wrapText="1"/>
    </xf>
    <xf numFmtId="0" fontId="1" fillId="0" borderId="11" xfId="0" applyFont="1" applyBorder="1" applyAlignment="1">
      <alignment horizontal="center" wrapText="1"/>
    </xf>
    <xf numFmtId="164" fontId="2" fillId="0" borderId="3" xfId="0" applyNumberFormat="1" applyFont="1" applyBorder="1" applyAlignment="1">
      <alignment horizontal="center" wrapText="1"/>
    </xf>
    <xf numFmtId="0" fontId="1" fillId="2" borderId="3" xfId="0" applyFont="1" applyFill="1" applyBorder="1" applyAlignment="1">
      <alignment horizontal="left" wrapText="1"/>
    </xf>
    <xf numFmtId="0" fontId="2" fillId="2" borderId="3" xfId="0" applyFont="1" applyFill="1" applyBorder="1" applyAlignment="1">
      <alignment horizontal="center" wrapText="1"/>
    </xf>
    <xf numFmtId="164" fontId="2" fillId="2" borderId="3" xfId="0" applyNumberFormat="1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1" fillId="2" borderId="10" xfId="0" applyFont="1" applyFill="1" applyBorder="1" applyAlignment="1">
      <alignment horizontal="center" wrapText="1"/>
    </xf>
    <xf numFmtId="0" fontId="1" fillId="3" borderId="2" xfId="0" applyFont="1" applyFill="1" applyBorder="1" applyAlignment="1">
      <alignment horizontal="center" wrapText="1"/>
    </xf>
    <xf numFmtId="0" fontId="1" fillId="3" borderId="3" xfId="0" applyFont="1" applyFill="1" applyBorder="1" applyAlignment="1">
      <alignment horizontal="left" wrapText="1"/>
    </xf>
    <xf numFmtId="0" fontId="2" fillId="3" borderId="3" xfId="0" applyFont="1" applyFill="1" applyBorder="1" applyAlignment="1">
      <alignment horizontal="center" wrapText="1"/>
    </xf>
    <xf numFmtId="164" fontId="2" fillId="3" borderId="3" xfId="0" applyNumberFormat="1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1" fillId="3" borderId="3" xfId="0" applyFont="1" applyFill="1" applyBorder="1" applyAlignment="1">
      <alignment horizontal="center" wrapText="1"/>
    </xf>
    <xf numFmtId="164" fontId="1" fillId="3" borderId="3" xfId="0" applyNumberFormat="1" applyFont="1" applyFill="1" applyBorder="1" applyAlignment="1">
      <alignment horizontal="center" wrapText="1"/>
    </xf>
    <xf numFmtId="0" fontId="1" fillId="4" borderId="2" xfId="0" applyFont="1" applyFill="1" applyBorder="1" applyAlignment="1">
      <alignment horizontal="center" wrapText="1"/>
    </xf>
    <xf numFmtId="0" fontId="1" fillId="4" borderId="3" xfId="0" applyFont="1" applyFill="1" applyBorder="1" applyAlignment="1">
      <alignment horizontal="left" wrapText="1"/>
    </xf>
    <xf numFmtId="0" fontId="1" fillId="4" borderId="3" xfId="0" applyFont="1" applyFill="1" applyBorder="1" applyAlignment="1">
      <alignment horizontal="center" wrapText="1"/>
    </xf>
    <xf numFmtId="164" fontId="2" fillId="4" borderId="3" xfId="0" applyNumberFormat="1" applyFont="1" applyFill="1" applyBorder="1" applyAlignment="1">
      <alignment horizontal="center" wrapText="1"/>
    </xf>
    <xf numFmtId="0" fontId="1" fillId="3" borderId="5" xfId="0" applyFont="1" applyFill="1" applyBorder="1" applyAlignment="1">
      <alignment horizontal="left" wrapText="1"/>
    </xf>
    <xf numFmtId="0" fontId="1" fillId="2" borderId="7" xfId="0" applyFont="1" applyFill="1" applyBorder="1" applyAlignment="1">
      <alignment horizontal="left" wrapText="1"/>
    </xf>
    <xf numFmtId="0" fontId="1" fillId="3" borderId="7" xfId="0" applyFont="1" applyFill="1" applyBorder="1" applyAlignment="1">
      <alignment horizontal="center" wrapText="1"/>
    </xf>
    <xf numFmtId="0" fontId="1" fillId="3" borderId="10" xfId="0" applyFont="1" applyFill="1" applyBorder="1" applyAlignment="1">
      <alignment horizontal="center" wrapText="1"/>
    </xf>
    <xf numFmtId="0" fontId="1" fillId="4" borderId="7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164" fontId="1" fillId="0" borderId="7" xfId="0" applyNumberFormat="1" applyFont="1" applyBorder="1" applyAlignment="1">
      <alignment horizontal="center" wrapText="1"/>
    </xf>
    <xf numFmtId="164" fontId="1" fillId="0" borderId="10" xfId="0" applyNumberFormat="1" applyFont="1" applyBorder="1" applyAlignment="1">
      <alignment horizontal="center" wrapText="1"/>
    </xf>
    <xf numFmtId="164" fontId="1" fillId="3" borderId="10" xfId="0" applyNumberFormat="1" applyFont="1" applyFill="1" applyBorder="1" applyAlignment="1">
      <alignment horizontal="center" wrapText="1"/>
    </xf>
    <xf numFmtId="3" fontId="2" fillId="2" borderId="3" xfId="0" applyNumberFormat="1" applyFont="1" applyFill="1" applyBorder="1" applyAlignment="1">
      <alignment horizontal="center" wrapText="1"/>
    </xf>
    <xf numFmtId="3" fontId="5" fillId="2" borderId="3" xfId="0" applyNumberFormat="1" applyFont="1" applyFill="1" applyBorder="1" applyAlignment="1">
      <alignment horizontal="center" wrapText="1"/>
    </xf>
    <xf numFmtId="164" fontId="2" fillId="5" borderId="3" xfId="0" applyNumberFormat="1" applyFont="1" applyFill="1" applyBorder="1" applyAlignment="1">
      <alignment horizontal="center" wrapText="1"/>
    </xf>
    <xf numFmtId="0" fontId="1" fillId="3" borderId="5" xfId="0" applyFont="1" applyFill="1" applyBorder="1" applyAlignment="1">
      <alignment horizontal="center" wrapText="1"/>
    </xf>
    <xf numFmtId="164" fontId="2" fillId="3" borderId="5" xfId="0" applyNumberFormat="1" applyFont="1" applyFill="1" applyBorder="1" applyAlignment="1">
      <alignment horizontal="center" wrapText="1"/>
    </xf>
    <xf numFmtId="164" fontId="2" fillId="2" borderId="7" xfId="0" applyNumberFormat="1" applyFont="1" applyFill="1" applyBorder="1" applyAlignment="1">
      <alignment horizontal="center" wrapText="1"/>
    </xf>
    <xf numFmtId="0" fontId="1" fillId="3" borderId="4" xfId="0" applyFont="1" applyFill="1" applyBorder="1" applyAlignment="1">
      <alignment horizontal="center" wrapText="1"/>
    </xf>
    <xf numFmtId="0" fontId="1" fillId="0" borderId="18" xfId="0" applyFont="1" applyBorder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0" fontId="1" fillId="0" borderId="17" xfId="0" applyFont="1" applyBorder="1" applyAlignment="1">
      <alignment horizontal="center" wrapText="1"/>
    </xf>
    <xf numFmtId="0" fontId="0" fillId="0" borderId="21" xfId="0" applyBorder="1"/>
    <xf numFmtId="0" fontId="1" fillId="4" borderId="20" xfId="0" applyFont="1" applyFill="1" applyBorder="1" applyAlignment="1">
      <alignment horizontal="center" wrapText="1"/>
    </xf>
    <xf numFmtId="0" fontId="6" fillId="0" borderId="21" xfId="0" applyFont="1" applyBorder="1"/>
    <xf numFmtId="0" fontId="7" fillId="0" borderId="21" xfId="0" applyFont="1" applyBorder="1"/>
    <xf numFmtId="0" fontId="3" fillId="0" borderId="21" xfId="0" applyFont="1" applyBorder="1"/>
    <xf numFmtId="0" fontId="1" fillId="4" borderId="22" xfId="0" applyFont="1" applyFill="1" applyBorder="1" applyAlignment="1">
      <alignment horizontal="left" wrapText="1"/>
    </xf>
    <xf numFmtId="0" fontId="2" fillId="4" borderId="22" xfId="0" applyFont="1" applyFill="1" applyBorder="1" applyAlignment="1">
      <alignment horizontal="center" wrapText="1"/>
    </xf>
    <xf numFmtId="0" fontId="1" fillId="3" borderId="2" xfId="0" applyFont="1" applyFill="1" applyBorder="1" applyAlignment="1">
      <alignment horizontal="center" wrapText="1"/>
    </xf>
    <xf numFmtId="0" fontId="3" fillId="0" borderId="17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164" fontId="8" fillId="2" borderId="3" xfId="0" applyNumberFormat="1" applyFont="1" applyFill="1" applyBorder="1" applyAlignment="1">
      <alignment horizontal="center" wrapText="1"/>
    </xf>
    <xf numFmtId="164" fontId="8" fillId="0" borderId="3" xfId="0" applyNumberFormat="1" applyFont="1" applyBorder="1" applyAlignment="1">
      <alignment horizontal="center" wrapText="1"/>
    </xf>
    <xf numFmtId="0" fontId="8" fillId="0" borderId="3" xfId="0" applyFont="1" applyBorder="1" applyAlignment="1">
      <alignment horizontal="center" wrapText="1"/>
    </xf>
    <xf numFmtId="164" fontId="8" fillId="3" borderId="3" xfId="0" applyNumberFormat="1" applyFont="1" applyFill="1" applyBorder="1" applyAlignment="1">
      <alignment horizontal="center" wrapText="1"/>
    </xf>
    <xf numFmtId="0" fontId="8" fillId="3" borderId="3" xfId="0" applyFont="1" applyFill="1" applyBorder="1" applyAlignment="1">
      <alignment horizontal="center" wrapText="1"/>
    </xf>
    <xf numFmtId="164" fontId="8" fillId="4" borderId="3" xfId="0" applyNumberFormat="1" applyFont="1" applyFill="1" applyBorder="1" applyAlignment="1">
      <alignment horizontal="center" wrapText="1"/>
    </xf>
    <xf numFmtId="0" fontId="8" fillId="3" borderId="5" xfId="0" applyFont="1" applyFill="1" applyBorder="1" applyAlignment="1">
      <alignment horizontal="center" wrapText="1"/>
    </xf>
    <xf numFmtId="164" fontId="8" fillId="2" borderId="7" xfId="0" applyNumberFormat="1" applyFont="1" applyFill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164" fontId="3" fillId="3" borderId="3" xfId="0" applyNumberFormat="1" applyFont="1" applyFill="1" applyBorder="1" applyAlignment="1">
      <alignment horizontal="center" wrapText="1"/>
    </xf>
    <xf numFmtId="0" fontId="3" fillId="3" borderId="3" xfId="0" applyFont="1" applyFill="1" applyBorder="1" applyAlignment="1">
      <alignment horizontal="center" wrapText="1"/>
    </xf>
    <xf numFmtId="164" fontId="3" fillId="4" borderId="3" xfId="0" applyNumberFormat="1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164" fontId="8" fillId="4" borderId="22" xfId="0" applyNumberFormat="1" applyFont="1" applyFill="1" applyBorder="1" applyAlignment="1">
      <alignment horizontal="center" wrapText="1"/>
    </xf>
    <xf numFmtId="0" fontId="8" fillId="2" borderId="3" xfId="0" applyFont="1" applyFill="1" applyBorder="1" applyAlignment="1">
      <alignment horizontal="center" wrapText="1"/>
    </xf>
    <xf numFmtId="3" fontId="8" fillId="2" borderId="3" xfId="0" applyNumberFormat="1" applyFont="1" applyFill="1" applyBorder="1" applyAlignment="1">
      <alignment horizontal="center" wrapText="1"/>
    </xf>
    <xf numFmtId="3" fontId="9" fillId="2" borderId="3" xfId="0" applyNumberFormat="1" applyFont="1" applyFill="1" applyBorder="1" applyAlignment="1">
      <alignment horizontal="center" wrapText="1"/>
    </xf>
    <xf numFmtId="3" fontId="8" fillId="3" borderId="3" xfId="0" applyNumberFormat="1" applyFont="1" applyFill="1" applyBorder="1" applyAlignment="1">
      <alignment horizontal="center" wrapText="1"/>
    </xf>
    <xf numFmtId="3" fontId="3" fillId="3" borderId="3" xfId="0" applyNumberFormat="1" applyFont="1" applyFill="1" applyBorder="1" applyAlignment="1">
      <alignment horizontal="center" wrapText="1"/>
    </xf>
    <xf numFmtId="0" fontId="3" fillId="4" borderId="3" xfId="0" applyFont="1" applyFill="1" applyBorder="1" applyAlignment="1">
      <alignment horizontal="center" wrapText="1"/>
    </xf>
    <xf numFmtId="0" fontId="3" fillId="3" borderId="5" xfId="0" applyFont="1" applyFill="1" applyBorder="1" applyAlignment="1">
      <alignment horizontal="center" wrapText="1"/>
    </xf>
    <xf numFmtId="0" fontId="3" fillId="2" borderId="7" xfId="0" applyFont="1" applyFill="1" applyBorder="1" applyAlignment="1">
      <alignment horizontal="center" wrapText="1"/>
    </xf>
    <xf numFmtId="3" fontId="3" fillId="0" borderId="6" xfId="0" applyNumberFormat="1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3" borderId="6" xfId="0" applyFont="1" applyFill="1" applyBorder="1" applyAlignment="1">
      <alignment horizontal="center" wrapText="1"/>
    </xf>
    <xf numFmtId="0" fontId="3" fillId="4" borderId="6" xfId="0" applyFont="1" applyFill="1" applyBorder="1" applyAlignment="1">
      <alignment horizontal="center" wrapText="1"/>
    </xf>
    <xf numFmtId="0" fontId="3" fillId="2" borderId="6" xfId="0" applyFont="1" applyFill="1" applyBorder="1" applyAlignment="1">
      <alignment horizontal="center" wrapText="1"/>
    </xf>
    <xf numFmtId="0" fontId="8" fillId="4" borderId="22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1" fillId="3" borderId="14" xfId="0" applyFont="1" applyFill="1" applyBorder="1" applyAlignment="1">
      <alignment horizontal="center" wrapText="1"/>
    </xf>
    <xf numFmtId="0" fontId="1" fillId="3" borderId="2" xfId="0" applyFont="1" applyFill="1" applyBorder="1" applyAlignment="1">
      <alignment horizontal="center" wrapText="1"/>
    </xf>
    <xf numFmtId="164" fontId="3" fillId="3" borderId="14" xfId="0" applyNumberFormat="1" applyFont="1" applyFill="1" applyBorder="1" applyAlignment="1">
      <alignment horizontal="center" wrapText="1"/>
    </xf>
    <xf numFmtId="164" fontId="3" fillId="3" borderId="2" xfId="0" applyNumberFormat="1" applyFont="1" applyFill="1" applyBorder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wrapText="1"/>
    </xf>
    <xf numFmtId="0" fontId="1" fillId="0" borderId="12" xfId="0" applyFont="1" applyBorder="1" applyAlignment="1">
      <alignment horizontal="center" wrapText="1"/>
    </xf>
    <xf numFmtId="0" fontId="1" fillId="0" borderId="13" xfId="0" applyFont="1" applyBorder="1" applyAlignment="1">
      <alignment horizont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wrapText="1"/>
    </xf>
    <xf numFmtId="0" fontId="1" fillId="0" borderId="15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3" borderId="4" xfId="0" applyFont="1" applyFill="1" applyBorder="1" applyAlignment="1">
      <alignment horizontal="center" wrapText="1"/>
    </xf>
    <xf numFmtId="3" fontId="3" fillId="3" borderId="14" xfId="0" applyNumberFormat="1" applyFont="1" applyFill="1" applyBorder="1" applyAlignment="1">
      <alignment horizontal="center" wrapText="1"/>
    </xf>
    <xf numFmtId="0" fontId="3" fillId="3" borderId="2" xfId="0" applyFont="1" applyFill="1" applyBorder="1" applyAlignment="1">
      <alignment horizontal="center" wrapText="1"/>
    </xf>
    <xf numFmtId="164" fontId="1" fillId="3" borderId="14" xfId="0" applyNumberFormat="1" applyFont="1" applyFill="1" applyBorder="1" applyAlignment="1">
      <alignment horizontal="center" wrapText="1"/>
    </xf>
    <xf numFmtId="164" fontId="1" fillId="3" borderId="2" xfId="0" applyNumberFormat="1" applyFont="1" applyFill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10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FFCC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42"/>
  <sheetViews>
    <sheetView tabSelected="1" topLeftCell="A18" workbookViewId="0">
      <selection activeCell="J33" sqref="J33"/>
    </sheetView>
  </sheetViews>
  <sheetFormatPr defaultRowHeight="15"/>
  <cols>
    <col min="1" max="1" width="5.28515625" customWidth="1"/>
    <col min="2" max="2" width="64.5703125" customWidth="1"/>
    <col min="3" max="3" width="9.7109375" customWidth="1"/>
    <col min="4" max="4" width="9.5703125" customWidth="1"/>
    <col min="5" max="5" width="9.140625" customWidth="1"/>
    <col min="6" max="6" width="9.7109375" customWidth="1"/>
    <col min="7" max="7" width="10" customWidth="1"/>
    <col min="8" max="8" width="9.85546875" customWidth="1"/>
  </cols>
  <sheetData>
    <row r="1" spans="1:8">
      <c r="A1" s="91" t="s">
        <v>69</v>
      </c>
      <c r="B1" s="91"/>
      <c r="C1" s="91"/>
      <c r="D1" s="91"/>
      <c r="E1" s="91"/>
      <c r="F1" s="91"/>
      <c r="G1" s="91"/>
      <c r="H1" s="91"/>
    </row>
    <row r="2" spans="1:8" ht="28.5" customHeight="1" thickBot="1">
      <c r="A2" s="92"/>
      <c r="B2" s="92"/>
      <c r="C2" s="92"/>
      <c r="D2" s="92"/>
      <c r="E2" s="92"/>
      <c r="F2" s="92"/>
      <c r="G2" s="92"/>
      <c r="H2" s="92"/>
    </row>
    <row r="3" spans="1:8" ht="33.75" customHeight="1" thickBot="1">
      <c r="A3" s="96" t="s">
        <v>27</v>
      </c>
      <c r="B3" s="1" t="s">
        <v>28</v>
      </c>
      <c r="C3" s="10" t="s">
        <v>55</v>
      </c>
      <c r="D3" s="10" t="s">
        <v>61</v>
      </c>
      <c r="E3" s="44" t="s">
        <v>56</v>
      </c>
      <c r="F3" s="93" t="s">
        <v>57</v>
      </c>
      <c r="G3" s="94"/>
      <c r="H3" s="95"/>
    </row>
    <row r="4" spans="1:8" ht="33.75" customHeight="1">
      <c r="A4" s="97"/>
      <c r="B4" s="98"/>
      <c r="C4" s="107">
        <v>2017</v>
      </c>
      <c r="D4" s="107">
        <v>2018</v>
      </c>
      <c r="E4" s="109">
        <v>2018</v>
      </c>
      <c r="F4" s="46" t="s">
        <v>58</v>
      </c>
      <c r="G4" s="46" t="s">
        <v>60</v>
      </c>
      <c r="H4" s="55" t="s">
        <v>59</v>
      </c>
    </row>
    <row r="5" spans="1:8" ht="15.75" customHeight="1" thickBot="1">
      <c r="A5" s="97"/>
      <c r="B5" s="99"/>
      <c r="C5" s="108"/>
      <c r="D5" s="108"/>
      <c r="E5" s="110"/>
      <c r="F5" s="45">
        <v>2017</v>
      </c>
      <c r="G5" s="45">
        <v>2017</v>
      </c>
      <c r="H5" s="56">
        <v>2018</v>
      </c>
    </row>
    <row r="6" spans="1:8" ht="15.75" customHeight="1" thickBot="1">
      <c r="A6" s="7">
        <v>1</v>
      </c>
      <c r="B6" s="8">
        <v>2</v>
      </c>
      <c r="C6" s="6">
        <v>3</v>
      </c>
      <c r="D6" s="6">
        <v>4</v>
      </c>
      <c r="E6" s="57">
        <v>5</v>
      </c>
      <c r="F6" s="6">
        <v>6</v>
      </c>
      <c r="G6" s="6">
        <v>7</v>
      </c>
      <c r="H6" s="57">
        <v>8</v>
      </c>
    </row>
    <row r="7" spans="1:8" ht="16.5" customHeight="1" thickBot="1">
      <c r="A7" s="16" t="s">
        <v>0</v>
      </c>
      <c r="B7" s="12" t="s">
        <v>51</v>
      </c>
      <c r="C7" s="13">
        <v>188.7</v>
      </c>
      <c r="D7" s="14">
        <v>187</v>
      </c>
      <c r="E7" s="72">
        <v>186.6</v>
      </c>
      <c r="F7" s="14">
        <f>E7/C7%</f>
        <v>98.887122416534183</v>
      </c>
      <c r="G7" s="14">
        <f>E7/C7%</f>
        <v>98.887122416534183</v>
      </c>
      <c r="H7" s="58">
        <f>E7/D7%</f>
        <v>99.786096256684488</v>
      </c>
    </row>
    <row r="8" spans="1:8" ht="17.25" customHeight="1" thickBot="1">
      <c r="A8" s="2"/>
      <c r="B8" s="5" t="s">
        <v>29</v>
      </c>
      <c r="C8" s="3">
        <v>10.1</v>
      </c>
      <c r="D8" s="3">
        <v>9.6999999999999993</v>
      </c>
      <c r="E8" s="60">
        <v>9.4</v>
      </c>
      <c r="F8" s="11">
        <f t="shared" ref="F8:F20" si="0">E8/C8%</f>
        <v>93.069306930693074</v>
      </c>
      <c r="G8" s="39">
        <f t="shared" ref="G8:G10" si="1">E8/C8%</f>
        <v>93.069306930693074</v>
      </c>
      <c r="H8" s="59">
        <f t="shared" ref="H8:H20" si="2">E8/D8%</f>
        <v>96.907216494845372</v>
      </c>
    </row>
    <row r="9" spans="1:8" ht="16.5" customHeight="1" thickBot="1">
      <c r="A9" s="2"/>
      <c r="B9" s="5" t="s">
        <v>30</v>
      </c>
      <c r="C9" s="3">
        <v>17.600000000000001</v>
      </c>
      <c r="D9" s="3">
        <v>17.399999999999999</v>
      </c>
      <c r="E9" s="60">
        <v>16.899999999999999</v>
      </c>
      <c r="F9" s="11">
        <f t="shared" si="0"/>
        <v>96.022727272727252</v>
      </c>
      <c r="G9" s="39">
        <f t="shared" si="1"/>
        <v>96.022727272727252</v>
      </c>
      <c r="H9" s="60">
        <v>102.9</v>
      </c>
    </row>
    <row r="10" spans="1:8" ht="16.5" thickBot="1">
      <c r="A10" s="2"/>
      <c r="B10" s="5" t="s">
        <v>31</v>
      </c>
      <c r="C10" s="3">
        <v>-344</v>
      </c>
      <c r="D10" s="3">
        <v>-300</v>
      </c>
      <c r="E10" s="60">
        <v>-697</v>
      </c>
      <c r="F10" s="11">
        <f t="shared" si="0"/>
        <v>202.61627906976744</v>
      </c>
      <c r="G10" s="39">
        <f t="shared" si="1"/>
        <v>202.61627906976744</v>
      </c>
      <c r="H10" s="59">
        <v>43</v>
      </c>
    </row>
    <row r="11" spans="1:8" ht="32.25" customHeight="1" thickBot="1">
      <c r="A11" s="15" t="s">
        <v>1</v>
      </c>
      <c r="B11" s="12" t="s">
        <v>53</v>
      </c>
      <c r="C11" s="13">
        <v>105000</v>
      </c>
      <c r="D11" s="13">
        <v>117000</v>
      </c>
      <c r="E11" s="73">
        <v>114259</v>
      </c>
      <c r="F11" s="14">
        <f t="shared" si="0"/>
        <v>108.81809523809524</v>
      </c>
      <c r="G11" s="14">
        <f>E11/C11%</f>
        <v>108.81809523809524</v>
      </c>
      <c r="H11" s="58">
        <f t="shared" si="2"/>
        <v>97.657264957264957</v>
      </c>
    </row>
    <row r="12" spans="1:8" ht="19.5" customHeight="1" thickBot="1">
      <c r="A12" s="15" t="s">
        <v>2</v>
      </c>
      <c r="B12" s="12" t="s">
        <v>52</v>
      </c>
      <c r="C12" s="38">
        <v>30850</v>
      </c>
      <c r="D12" s="38">
        <v>32507</v>
      </c>
      <c r="E12" s="74">
        <v>31703</v>
      </c>
      <c r="F12" s="14">
        <f t="shared" si="0"/>
        <v>102.76499189627229</v>
      </c>
      <c r="G12" s="14">
        <f t="shared" ref="G12:G20" si="3">E12/C12%</f>
        <v>102.76499189627229</v>
      </c>
      <c r="H12" s="58">
        <f t="shared" si="2"/>
        <v>97.52668655981789</v>
      </c>
    </row>
    <row r="13" spans="1:8" ht="30.75" customHeight="1" thickBot="1">
      <c r="A13" s="17" t="s">
        <v>3</v>
      </c>
      <c r="B13" s="18" t="s">
        <v>54</v>
      </c>
      <c r="C13" s="19">
        <v>29037</v>
      </c>
      <c r="D13" s="19">
        <v>31679</v>
      </c>
      <c r="E13" s="75">
        <v>32154</v>
      </c>
      <c r="F13" s="20">
        <f t="shared" si="0"/>
        <v>110.73458001859696</v>
      </c>
      <c r="G13" s="20">
        <f t="shared" si="3"/>
        <v>110.73458001859696</v>
      </c>
      <c r="H13" s="61">
        <f t="shared" si="2"/>
        <v>101.49941601691972</v>
      </c>
    </row>
    <row r="14" spans="1:8" ht="33" customHeight="1" thickBot="1">
      <c r="A14" s="15" t="s">
        <v>4</v>
      </c>
      <c r="B14" s="12" t="s">
        <v>32</v>
      </c>
      <c r="C14" s="37">
        <v>65934</v>
      </c>
      <c r="D14" s="37">
        <v>65956</v>
      </c>
      <c r="E14" s="73">
        <v>65683</v>
      </c>
      <c r="F14" s="14">
        <f t="shared" si="0"/>
        <v>99.619316285982947</v>
      </c>
      <c r="G14" s="14">
        <f t="shared" si="3"/>
        <v>99.619316285982947</v>
      </c>
      <c r="H14" s="58">
        <f t="shared" si="2"/>
        <v>99.586087694826858</v>
      </c>
    </row>
    <row r="15" spans="1:8" ht="21.75" customHeight="1" thickBot="1">
      <c r="A15" s="17" t="s">
        <v>5</v>
      </c>
      <c r="B15" s="18" t="s">
        <v>33</v>
      </c>
      <c r="C15" s="22">
        <v>4904</v>
      </c>
      <c r="D15" s="22">
        <v>4943</v>
      </c>
      <c r="E15" s="76">
        <v>4946</v>
      </c>
      <c r="F15" s="20">
        <f t="shared" si="0"/>
        <v>100.85644371941272</v>
      </c>
      <c r="G15" s="20">
        <f t="shared" si="3"/>
        <v>100.85644371941272</v>
      </c>
      <c r="H15" s="61">
        <f t="shared" si="2"/>
        <v>100.06069188751771</v>
      </c>
    </row>
    <row r="16" spans="1:8" ht="16.5" thickBot="1">
      <c r="A16" s="17" t="s">
        <v>6</v>
      </c>
      <c r="B16" s="18" t="s">
        <v>34</v>
      </c>
      <c r="C16" s="23">
        <v>43</v>
      </c>
      <c r="D16" s="23">
        <v>40</v>
      </c>
      <c r="E16" s="67">
        <v>41</v>
      </c>
      <c r="F16" s="20">
        <f t="shared" si="0"/>
        <v>95.348837209302332</v>
      </c>
      <c r="G16" s="20">
        <f t="shared" si="3"/>
        <v>95.348837209302332</v>
      </c>
      <c r="H16" s="62">
        <f t="shared" si="2"/>
        <v>102.5</v>
      </c>
    </row>
    <row r="17" spans="1:8" ht="32.25" customHeight="1" thickBot="1">
      <c r="A17" s="24" t="s">
        <v>7</v>
      </c>
      <c r="B17" s="25" t="s">
        <v>35</v>
      </c>
      <c r="C17" s="26">
        <v>214.3</v>
      </c>
      <c r="D17" s="26">
        <v>214.9</v>
      </c>
      <c r="E17" s="77">
        <v>214.9</v>
      </c>
      <c r="F17" s="27">
        <f t="shared" si="0"/>
        <v>100.27998133457768</v>
      </c>
      <c r="G17" s="27">
        <f t="shared" si="3"/>
        <v>100.27998133457768</v>
      </c>
      <c r="H17" s="63">
        <f t="shared" si="2"/>
        <v>100</v>
      </c>
    </row>
    <row r="18" spans="1:8" ht="33" customHeight="1" thickBot="1">
      <c r="A18" s="24" t="s">
        <v>8</v>
      </c>
      <c r="B18" s="25" t="s">
        <v>36</v>
      </c>
      <c r="C18" s="26">
        <v>34.1</v>
      </c>
      <c r="D18" s="26">
        <v>42.7</v>
      </c>
      <c r="E18" s="77">
        <v>42.7</v>
      </c>
      <c r="F18" s="27">
        <f t="shared" si="0"/>
        <v>125.21994134897361</v>
      </c>
      <c r="G18" s="27">
        <f t="shared" si="3"/>
        <v>125.21994134897361</v>
      </c>
      <c r="H18" s="63">
        <f t="shared" si="2"/>
        <v>100</v>
      </c>
    </row>
    <row r="19" spans="1:8" ht="35.25" customHeight="1" thickBot="1">
      <c r="A19" s="43" t="s">
        <v>9</v>
      </c>
      <c r="B19" s="28" t="s">
        <v>37</v>
      </c>
      <c r="C19" s="40">
        <v>70.5</v>
      </c>
      <c r="D19" s="40">
        <v>68.5</v>
      </c>
      <c r="E19" s="78">
        <v>66.8</v>
      </c>
      <c r="F19" s="41">
        <f t="shared" si="0"/>
        <v>94.751773049645394</v>
      </c>
      <c r="G19" s="41">
        <f t="shared" si="3"/>
        <v>94.751773049645394</v>
      </c>
      <c r="H19" s="64">
        <v>102.5</v>
      </c>
    </row>
    <row r="20" spans="1:8" ht="35.25" customHeight="1" thickBot="1">
      <c r="A20" s="33" t="s">
        <v>10</v>
      </c>
      <c r="B20" s="29" t="s">
        <v>38</v>
      </c>
      <c r="C20" s="33">
        <v>76</v>
      </c>
      <c r="D20" s="33">
        <v>83</v>
      </c>
      <c r="E20" s="79">
        <v>76</v>
      </c>
      <c r="F20" s="42">
        <f t="shared" si="0"/>
        <v>100</v>
      </c>
      <c r="G20" s="42">
        <f t="shared" si="3"/>
        <v>100</v>
      </c>
      <c r="H20" s="65">
        <f t="shared" si="2"/>
        <v>91.566265060240966</v>
      </c>
    </row>
    <row r="21" spans="1:8" ht="18" customHeight="1" thickBot="1">
      <c r="A21" s="6">
        <v>1</v>
      </c>
      <c r="B21" s="9">
        <v>2</v>
      </c>
      <c r="C21" s="6">
        <v>3</v>
      </c>
      <c r="D21" s="6">
        <v>4</v>
      </c>
      <c r="E21" s="6">
        <v>5</v>
      </c>
      <c r="F21" s="6">
        <v>6</v>
      </c>
      <c r="G21" s="6">
        <v>6</v>
      </c>
      <c r="H21" s="6">
        <v>8</v>
      </c>
    </row>
    <row r="22" spans="1:8" ht="18" customHeight="1">
      <c r="A22" s="100" t="s">
        <v>11</v>
      </c>
      <c r="B22" s="28" t="s">
        <v>68</v>
      </c>
      <c r="C22" s="102">
        <v>3414</v>
      </c>
      <c r="D22" s="87">
        <v>3446</v>
      </c>
      <c r="E22" s="103">
        <v>2998</v>
      </c>
      <c r="F22" s="105">
        <f>E22/C22%</f>
        <v>87.814879906268303</v>
      </c>
      <c r="G22" s="105">
        <f>E22/C22%</f>
        <v>87.814879906268303</v>
      </c>
      <c r="H22" s="89">
        <v>113</v>
      </c>
    </row>
    <row r="23" spans="1:8" ht="16.5" thickBot="1">
      <c r="A23" s="100"/>
      <c r="B23" s="18" t="s">
        <v>50</v>
      </c>
      <c r="C23" s="88"/>
      <c r="D23" s="88"/>
      <c r="E23" s="104"/>
      <c r="F23" s="106"/>
      <c r="G23" s="106"/>
      <c r="H23" s="90"/>
    </row>
    <row r="24" spans="1:8" ht="16.5" thickBot="1">
      <c r="A24" s="100"/>
      <c r="B24" s="5" t="s">
        <v>39</v>
      </c>
      <c r="C24" s="4">
        <v>2419</v>
      </c>
      <c r="D24" s="4">
        <v>2546</v>
      </c>
      <c r="E24" s="80">
        <v>2157</v>
      </c>
      <c r="F24" s="34">
        <f>E24/C24%</f>
        <v>89.169078131459273</v>
      </c>
      <c r="G24" s="34">
        <v>89.2</v>
      </c>
      <c r="H24" s="66">
        <v>115.3</v>
      </c>
    </row>
    <row r="25" spans="1:8" ht="16.5" thickBot="1">
      <c r="A25" s="100"/>
      <c r="B25" s="5" t="s">
        <v>40</v>
      </c>
      <c r="C25" s="4">
        <v>995</v>
      </c>
      <c r="D25" s="4">
        <v>900</v>
      </c>
      <c r="E25" s="81">
        <v>841</v>
      </c>
      <c r="F25" s="35">
        <f>E25/C25%</f>
        <v>84.522613065326638</v>
      </c>
      <c r="G25" s="34" t="s">
        <v>67</v>
      </c>
      <c r="H25" s="66">
        <v>106.6</v>
      </c>
    </row>
    <row r="26" spans="1:8" ht="15.75" customHeight="1" thickBot="1">
      <c r="A26" s="101"/>
      <c r="B26" s="5" t="s">
        <v>41</v>
      </c>
      <c r="C26" s="4">
        <v>0</v>
      </c>
      <c r="D26" s="4">
        <v>0</v>
      </c>
      <c r="E26" s="81">
        <v>0</v>
      </c>
      <c r="F26" s="6">
        <v>0</v>
      </c>
      <c r="G26" s="6">
        <v>0</v>
      </c>
      <c r="H26" s="66">
        <v>0</v>
      </c>
    </row>
    <row r="27" spans="1:8" ht="33" customHeight="1" thickBot="1">
      <c r="A27" s="54" t="s">
        <v>12</v>
      </c>
      <c r="B27" s="18" t="s">
        <v>42</v>
      </c>
      <c r="C27" s="23">
        <v>66</v>
      </c>
      <c r="D27" s="23">
        <v>62</v>
      </c>
      <c r="E27" s="67">
        <v>62.1</v>
      </c>
      <c r="F27" s="36">
        <f>E27/C27%</f>
        <v>94.090909090909093</v>
      </c>
      <c r="G27" s="36">
        <f>E27/C27%</f>
        <v>94.090909090909093</v>
      </c>
      <c r="H27" s="67">
        <v>100.2</v>
      </c>
    </row>
    <row r="28" spans="1:8" ht="45" customHeight="1" thickBot="1">
      <c r="A28" s="17" t="s">
        <v>13</v>
      </c>
      <c r="B28" s="18" t="s">
        <v>43</v>
      </c>
      <c r="C28" s="22" t="s">
        <v>14</v>
      </c>
      <c r="D28" s="22" t="s">
        <v>15</v>
      </c>
      <c r="E28" s="82" t="s">
        <v>62</v>
      </c>
      <c r="F28" s="30">
        <v>111.3</v>
      </c>
      <c r="G28" s="30">
        <v>111.3</v>
      </c>
      <c r="H28" s="68">
        <v>102.4</v>
      </c>
    </row>
    <row r="29" spans="1:8" ht="30.75" customHeight="1" thickBot="1">
      <c r="A29" s="17" t="s">
        <v>16</v>
      </c>
      <c r="B29" s="18" t="s">
        <v>44</v>
      </c>
      <c r="C29" s="22">
        <v>38.1</v>
      </c>
      <c r="D29" s="22">
        <v>38.4</v>
      </c>
      <c r="E29" s="82">
        <v>40.299999999999997</v>
      </c>
      <c r="F29" s="36">
        <f>E29/C29%</f>
        <v>105.77427821522309</v>
      </c>
      <c r="G29" s="36">
        <v>105.8</v>
      </c>
      <c r="H29" s="67">
        <f>E29/D29%</f>
        <v>104.94791666666666</v>
      </c>
    </row>
    <row r="30" spans="1:8" ht="30.75" customHeight="1" thickBot="1">
      <c r="A30" s="24" t="s">
        <v>17</v>
      </c>
      <c r="B30" s="25" t="s">
        <v>45</v>
      </c>
      <c r="C30" s="26" t="s">
        <v>18</v>
      </c>
      <c r="D30" s="26" t="s">
        <v>19</v>
      </c>
      <c r="E30" s="83" t="s">
        <v>63</v>
      </c>
      <c r="F30" s="32">
        <v>10.5</v>
      </c>
      <c r="G30" s="32">
        <v>10.5</v>
      </c>
      <c r="H30" s="69">
        <v>100</v>
      </c>
    </row>
    <row r="31" spans="1:8" ht="32.25" customHeight="1" thickBot="1">
      <c r="A31" s="17" t="s">
        <v>20</v>
      </c>
      <c r="B31" s="18" t="s">
        <v>46</v>
      </c>
      <c r="C31" s="22">
        <v>25</v>
      </c>
      <c r="D31" s="22">
        <v>18.75</v>
      </c>
      <c r="E31" s="82">
        <v>13.6</v>
      </c>
      <c r="F31" s="31">
        <v>54.4</v>
      </c>
      <c r="G31" s="31">
        <v>54.4</v>
      </c>
      <c r="H31" s="68">
        <v>127.5</v>
      </c>
    </row>
    <row r="32" spans="1:8" ht="30" customHeight="1" thickBot="1">
      <c r="A32" s="15" t="s">
        <v>21</v>
      </c>
      <c r="B32" s="12" t="s">
        <v>47</v>
      </c>
      <c r="C32" s="21" t="s">
        <v>22</v>
      </c>
      <c r="D32" s="21" t="s">
        <v>23</v>
      </c>
      <c r="E32" s="84" t="s">
        <v>64</v>
      </c>
      <c r="F32" s="33">
        <v>72.5</v>
      </c>
      <c r="G32" s="33">
        <v>72.5</v>
      </c>
      <c r="H32" s="70">
        <v>82.3</v>
      </c>
    </row>
    <row r="33" spans="1:8" ht="35.25" customHeight="1" thickBot="1">
      <c r="A33" s="15" t="s">
        <v>24</v>
      </c>
      <c r="B33" s="12" t="s">
        <v>48</v>
      </c>
      <c r="C33" s="21" t="s">
        <v>25</v>
      </c>
      <c r="D33" s="21" t="s">
        <v>66</v>
      </c>
      <c r="E33" s="84" t="s">
        <v>65</v>
      </c>
      <c r="F33" s="16">
        <v>119.2</v>
      </c>
      <c r="G33" s="16">
        <v>119.2</v>
      </c>
      <c r="H33" s="70">
        <v>78.8</v>
      </c>
    </row>
    <row r="34" spans="1:8" ht="30" customHeight="1" thickBot="1">
      <c r="A34" s="48" t="s">
        <v>26</v>
      </c>
      <c r="B34" s="52" t="s">
        <v>49</v>
      </c>
      <c r="C34" s="53">
        <v>58.87</v>
      </c>
      <c r="D34" s="53">
        <v>60.5</v>
      </c>
      <c r="E34" s="85">
        <v>60.5</v>
      </c>
      <c r="F34" s="53">
        <v>102.8</v>
      </c>
      <c r="G34" s="53">
        <v>102.8</v>
      </c>
      <c r="H34" s="71">
        <v>100</v>
      </c>
    </row>
    <row r="35" spans="1:8" ht="15.75">
      <c r="A35" s="47"/>
      <c r="B35" s="49" t="s">
        <v>71</v>
      </c>
      <c r="C35" s="50"/>
      <c r="D35" s="50"/>
      <c r="E35" s="50"/>
      <c r="F35" s="50"/>
      <c r="G35" s="50"/>
      <c r="H35" s="51">
        <v>100.1</v>
      </c>
    </row>
    <row r="36" spans="1:8">
      <c r="A36" s="86" t="s">
        <v>70</v>
      </c>
      <c r="B36" s="86"/>
      <c r="C36" s="86"/>
      <c r="D36" s="86"/>
      <c r="E36" s="86"/>
      <c r="F36" s="86"/>
      <c r="G36" s="86"/>
      <c r="H36" s="86"/>
    </row>
    <row r="37" spans="1:8">
      <c r="A37" s="86"/>
      <c r="B37" s="86"/>
      <c r="C37" s="86"/>
      <c r="D37" s="86"/>
      <c r="E37" s="86"/>
      <c r="F37" s="86"/>
      <c r="G37" s="86"/>
      <c r="H37" s="86"/>
    </row>
    <row r="38" spans="1:8">
      <c r="A38" s="86"/>
      <c r="B38" s="86"/>
      <c r="C38" s="86"/>
      <c r="D38" s="86"/>
      <c r="E38" s="86"/>
      <c r="F38" s="86"/>
      <c r="G38" s="86"/>
      <c r="H38" s="86"/>
    </row>
    <row r="39" spans="1:8">
      <c r="A39" s="86"/>
      <c r="B39" s="86"/>
      <c r="C39" s="86"/>
      <c r="D39" s="86"/>
      <c r="E39" s="86"/>
      <c r="F39" s="86"/>
      <c r="G39" s="86"/>
      <c r="H39" s="86"/>
    </row>
    <row r="40" spans="1:8">
      <c r="A40" s="86"/>
      <c r="B40" s="86"/>
      <c r="C40" s="86"/>
      <c r="D40" s="86"/>
      <c r="E40" s="86"/>
      <c r="F40" s="86"/>
      <c r="G40" s="86"/>
      <c r="H40" s="86"/>
    </row>
    <row r="41" spans="1:8">
      <c r="A41" s="86"/>
      <c r="B41" s="86"/>
      <c r="C41" s="86"/>
      <c r="D41" s="86"/>
      <c r="E41" s="86"/>
      <c r="F41" s="86"/>
      <c r="G41" s="86"/>
      <c r="H41" s="86"/>
    </row>
    <row r="42" spans="1:8">
      <c r="A42" s="86"/>
      <c r="B42" s="86"/>
      <c r="C42" s="86"/>
      <c r="D42" s="86"/>
      <c r="E42" s="86"/>
      <c r="F42" s="86"/>
      <c r="G42" s="86"/>
      <c r="H42" s="86"/>
    </row>
  </sheetData>
  <mergeCells count="15">
    <mergeCell ref="A36:H42"/>
    <mergeCell ref="D22:D23"/>
    <mergeCell ref="H22:H23"/>
    <mergeCell ref="A1:H2"/>
    <mergeCell ref="F3:H3"/>
    <mergeCell ref="A3:A5"/>
    <mergeCell ref="B4:B5"/>
    <mergeCell ref="A22:A26"/>
    <mergeCell ref="C22:C23"/>
    <mergeCell ref="E22:E23"/>
    <mergeCell ref="F22:F23"/>
    <mergeCell ref="G22:G23"/>
    <mergeCell ref="C4:C5"/>
    <mergeCell ref="D4:D5"/>
    <mergeCell ref="E4:E5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baskakova</dc:creator>
  <cp:lastModifiedBy>baskakova</cp:lastModifiedBy>
  <cp:lastPrinted>2019-07-02T06:46:53Z</cp:lastPrinted>
  <dcterms:created xsi:type="dcterms:W3CDTF">2019-07-01T05:24:47Z</dcterms:created>
  <dcterms:modified xsi:type="dcterms:W3CDTF">2019-07-02T06:55:00Z</dcterms:modified>
</cp:coreProperties>
</file>