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4" i="1" l="1"/>
  <c r="G13" i="1"/>
  <c r="G12" i="1" l="1"/>
  <c r="E16" i="1" l="1"/>
  <c r="F16" i="1" l="1"/>
  <c r="D16" i="1"/>
  <c r="G16" i="1" l="1"/>
</calcChain>
</file>

<file path=xl/sharedStrings.xml><?xml version="1.0" encoding="utf-8"?>
<sst xmlns="http://schemas.openxmlformats.org/spreadsheetml/2006/main" count="18" uniqueCount="18">
  <si>
    <t>Отчет о состоянии муниципального долга</t>
  </si>
  <si>
    <t>№ п/п</t>
  </si>
  <si>
    <t>Долговые обязательства</t>
  </si>
  <si>
    <t>по кредитам, полученным от других бюджетов бюджетной системы</t>
  </si>
  <si>
    <t>по кредитам, полученным от кредитных организаций</t>
  </si>
  <si>
    <t>по муниципальным гарантиям, всего:</t>
  </si>
  <si>
    <t>(в рублях)</t>
  </si>
  <si>
    <t xml:space="preserve">ИТОГО </t>
  </si>
  <si>
    <t>Остаток долга на 01.01.2021</t>
  </si>
  <si>
    <t xml:space="preserve">                 Приложение  10</t>
  </si>
  <si>
    <t xml:space="preserve">                 к постановлению Администрации</t>
  </si>
  <si>
    <t xml:space="preserve">                 Ярославской области</t>
  </si>
  <si>
    <t xml:space="preserve">                 от______________   №________</t>
  </si>
  <si>
    <t xml:space="preserve">                 городского округа город Рыбинск</t>
  </si>
  <si>
    <t>Остаток долга на 01.01.2022</t>
  </si>
  <si>
    <t>городского округа город Рыбинск Ярославской области за  2021 год</t>
  </si>
  <si>
    <t>Привлечено за  2021 год</t>
  </si>
  <si>
    <t xml:space="preserve">  Погашено  за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</si>
</sst>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3"/>
      <color indexed="8"/>
      <name val="Times New Roman"/>
      <family val="1"/>
      <charset val="204"/>
    </font>
    <font>
      <b/>
      <sz val="13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 shrinkToFit="1"/>
    </xf>
    <xf numFmtId="164" fontId="3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Fill="1" applyBorder="1"/>
    <xf numFmtId="0" fontId="5" fillId="0" borderId="1" xfId="0" applyFont="1" applyBorder="1" applyAlignment="1">
      <alignment horizontal="center" wrapText="1" shrinkToFit="1"/>
    </xf>
    <xf numFmtId="0" fontId="4" fillId="0" borderId="0" xfId="0" applyFont="1" applyAlignment="1"/>
    <xf numFmtId="0" fontId="0" fillId="0" borderId="0" xfId="0" applyAlignme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shrinkToFit="1"/>
    </xf>
    <xf numFmtId="0" fontId="10" fillId="0" borderId="0" xfId="0" applyFont="1" applyAlignment="1"/>
    <xf numFmtId="164" fontId="5" fillId="0" borderId="1" xfId="0" applyNumberFormat="1" applyFont="1" applyFill="1" applyBorder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/>
    <xf numFmtId="0" fontId="11" fillId="0" borderId="0" xfId="0" applyFont="1"/>
    <xf numFmtId="0" fontId="3" fillId="0" borderId="0" xfId="0" applyFont="1" applyBorder="1"/>
    <xf numFmtId="0" fontId="5" fillId="0" borderId="0" xfId="0" applyFont="1" applyBorder="1" applyAlignment="1">
      <alignment horizontal="center" wrapText="1" shrinkToFit="1"/>
    </xf>
    <xf numFmtId="164" fontId="5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1"/>
  <sheetViews>
    <sheetView tabSelected="1" view="pageLayout" zoomScaleNormal="100" workbookViewId="0">
      <selection activeCell="E23" sqref="E23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5.7109375" customWidth="1"/>
    <col min="5" max="5" width="16.140625" customWidth="1"/>
    <col min="6" max="6" width="15.5703125" customWidth="1"/>
    <col min="7" max="7" width="18.7109375" customWidth="1"/>
  </cols>
  <sheetData>
    <row r="1" spans="2:14" ht="18.75" x14ac:dyDescent="0.3">
      <c r="E1" s="33" t="s">
        <v>9</v>
      </c>
      <c r="F1" s="32"/>
      <c r="G1" s="32"/>
      <c r="H1" s="1"/>
      <c r="I1" s="28"/>
      <c r="J1" s="28"/>
      <c r="K1" s="28"/>
      <c r="L1" s="28"/>
    </row>
    <row r="2" spans="2:14" ht="16.5" customHeight="1" x14ac:dyDescent="0.3">
      <c r="E2" s="33" t="s">
        <v>10</v>
      </c>
      <c r="F2" s="32"/>
      <c r="G2" s="32"/>
      <c r="I2" s="29"/>
      <c r="J2" s="30"/>
      <c r="K2" s="30"/>
      <c r="L2" s="30"/>
      <c r="M2" s="31"/>
      <c r="N2" s="31"/>
    </row>
    <row r="3" spans="2:14" ht="15" customHeight="1" x14ac:dyDescent="0.3">
      <c r="E3" s="33" t="s">
        <v>13</v>
      </c>
      <c r="F3" s="32"/>
      <c r="G3" s="32"/>
      <c r="I3" s="30"/>
      <c r="J3" s="30"/>
      <c r="K3" s="30"/>
      <c r="L3" s="30"/>
      <c r="M3" s="31"/>
      <c r="N3" s="31"/>
    </row>
    <row r="4" spans="2:14" ht="15.75" customHeight="1" x14ac:dyDescent="0.3">
      <c r="E4" s="33" t="s">
        <v>11</v>
      </c>
      <c r="F4" s="32"/>
      <c r="G4" s="32"/>
      <c r="I4" s="19"/>
      <c r="J4" s="19"/>
      <c r="K4" s="19"/>
      <c r="L4" s="19"/>
      <c r="M4" s="20"/>
      <c r="N4" s="20"/>
    </row>
    <row r="5" spans="2:14" ht="15.75" customHeight="1" x14ac:dyDescent="0.3">
      <c r="E5" s="33" t="s">
        <v>12</v>
      </c>
      <c r="F5" s="32"/>
      <c r="G5" s="32"/>
      <c r="I5" s="28"/>
      <c r="J5" s="32"/>
      <c r="K5" s="32"/>
      <c r="L5" s="32"/>
    </row>
    <row r="6" spans="2:14" x14ac:dyDescent="0.25">
      <c r="I6" s="4"/>
      <c r="J6" s="5"/>
      <c r="K6" s="5"/>
      <c r="L6" s="5"/>
    </row>
    <row r="7" spans="2:14" ht="14.25" customHeight="1" x14ac:dyDescent="0.3">
      <c r="B7" s="26" t="s">
        <v>0</v>
      </c>
      <c r="C7" s="27"/>
      <c r="D7" s="27"/>
      <c r="E7" s="27"/>
      <c r="F7" s="27"/>
      <c r="G7" s="27"/>
      <c r="H7" s="3"/>
      <c r="I7" s="3"/>
      <c r="J7" s="3"/>
      <c r="K7" s="3"/>
      <c r="L7" s="3"/>
    </row>
    <row r="8" spans="2:14" ht="16.5" customHeight="1" x14ac:dyDescent="0.3">
      <c r="B8" s="26" t="s">
        <v>15</v>
      </c>
      <c r="C8" s="27"/>
      <c r="D8" s="27"/>
      <c r="E8" s="27"/>
      <c r="F8" s="27"/>
      <c r="G8" s="27"/>
      <c r="H8" s="3"/>
      <c r="I8" s="3"/>
      <c r="J8" s="3"/>
      <c r="K8" s="3"/>
      <c r="L8" s="3"/>
    </row>
    <row r="9" spans="2:14" ht="18.75" x14ac:dyDescent="0.3">
      <c r="C9" s="3"/>
      <c r="D9" s="3"/>
      <c r="E9" s="3"/>
      <c r="F9" s="3"/>
      <c r="G9" s="2" t="s">
        <v>6</v>
      </c>
      <c r="H9" s="3"/>
      <c r="I9" s="3"/>
      <c r="J9" s="3"/>
      <c r="K9" s="3"/>
      <c r="L9" s="3"/>
    </row>
    <row r="10" spans="2:14" ht="60.75" customHeight="1" x14ac:dyDescent="0.25">
      <c r="B10" s="14" t="s">
        <v>1</v>
      </c>
      <c r="C10" s="15" t="s">
        <v>2</v>
      </c>
      <c r="D10" s="16" t="s">
        <v>8</v>
      </c>
      <c r="E10" s="16" t="s">
        <v>16</v>
      </c>
      <c r="F10" s="16" t="s">
        <v>17</v>
      </c>
      <c r="G10" s="16" t="s">
        <v>14</v>
      </c>
    </row>
    <row r="11" spans="2:14" ht="15.75" x14ac:dyDescent="0.25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14" ht="30.2" customHeight="1" x14ac:dyDescent="0.25">
      <c r="B12" s="6">
        <v>1</v>
      </c>
      <c r="C12" s="7" t="s">
        <v>4</v>
      </c>
      <c r="D12" s="8">
        <v>1090000000</v>
      </c>
      <c r="E12" s="10">
        <v>785000000</v>
      </c>
      <c r="F12" s="10">
        <v>1068500000</v>
      </c>
      <c r="G12" s="10">
        <f>D12+E12-F12</f>
        <v>806500000</v>
      </c>
    </row>
    <row r="13" spans="2:14" ht="47.25" x14ac:dyDescent="0.25">
      <c r="B13" s="6">
        <v>2</v>
      </c>
      <c r="C13" s="7" t="s">
        <v>3</v>
      </c>
      <c r="D13" s="10">
        <v>257500000</v>
      </c>
      <c r="E13" s="10">
        <v>331268000</v>
      </c>
      <c r="F13" s="10">
        <v>64750000</v>
      </c>
      <c r="G13" s="10">
        <f>D13+E13-F13</f>
        <v>524018000</v>
      </c>
    </row>
    <row r="14" spans="2:14" ht="31.5" x14ac:dyDescent="0.25">
      <c r="B14" s="6">
        <v>3</v>
      </c>
      <c r="C14" s="7" t="s">
        <v>5</v>
      </c>
      <c r="D14" s="10">
        <v>15604464</v>
      </c>
      <c r="E14" s="10">
        <v>0</v>
      </c>
      <c r="F14" s="10">
        <v>15604464</v>
      </c>
      <c r="G14" s="10">
        <f>D14+E14-F14</f>
        <v>0</v>
      </c>
    </row>
    <row r="15" spans="2:14" ht="15.75" x14ac:dyDescent="0.25">
      <c r="B15" s="6"/>
      <c r="C15" s="9"/>
      <c r="D15" s="10"/>
      <c r="E15" s="10"/>
      <c r="F15" s="10"/>
      <c r="G15" s="10"/>
    </row>
    <row r="16" spans="2:14" ht="15.75" x14ac:dyDescent="0.25">
      <c r="B16" s="9"/>
      <c r="C16" s="11" t="s">
        <v>7</v>
      </c>
      <c r="D16" s="18">
        <f>D12+D13+D14</f>
        <v>1363104464</v>
      </c>
      <c r="E16" s="18">
        <f>E12+E13+E14</f>
        <v>1116268000</v>
      </c>
      <c r="F16" s="18">
        <f>F12+F13+F14</f>
        <v>1148854464</v>
      </c>
      <c r="G16" s="18">
        <f>G12+G13+G14</f>
        <v>1330518000</v>
      </c>
    </row>
    <row r="17" spans="2:7" ht="15.75" x14ac:dyDescent="0.25">
      <c r="B17" s="23"/>
      <c r="C17" s="24"/>
      <c r="D17" s="25"/>
      <c r="E17" s="25"/>
      <c r="F17" s="25"/>
      <c r="G17" s="25"/>
    </row>
    <row r="18" spans="2:7" ht="15.75" x14ac:dyDescent="0.25">
      <c r="B18" s="23"/>
      <c r="C18" s="24"/>
      <c r="D18" s="25"/>
      <c r="E18" s="25"/>
      <c r="F18" s="25"/>
      <c r="G18" s="25"/>
    </row>
    <row r="20" spans="2:7" ht="18.75" x14ac:dyDescent="0.3">
      <c r="B20" s="21"/>
      <c r="C20" s="22"/>
      <c r="D20" s="22"/>
      <c r="E20" s="22"/>
      <c r="F20" s="22"/>
      <c r="G20" s="22"/>
    </row>
    <row r="21" spans="2:7" ht="18.75" x14ac:dyDescent="0.3">
      <c r="B21" s="12"/>
      <c r="C21" s="13"/>
      <c r="D21" s="13"/>
      <c r="E21" s="13"/>
      <c r="F21" s="17"/>
      <c r="G21" s="17"/>
    </row>
  </sheetData>
  <mergeCells count="11">
    <mergeCell ref="B8:G8"/>
    <mergeCell ref="I1:L1"/>
    <mergeCell ref="I2:N2"/>
    <mergeCell ref="I3:N3"/>
    <mergeCell ref="I5:L5"/>
    <mergeCell ref="B7:G7"/>
    <mergeCell ref="E1:G1"/>
    <mergeCell ref="E2:G2"/>
    <mergeCell ref="E3:G3"/>
    <mergeCell ref="E4:G4"/>
    <mergeCell ref="E5:G5"/>
  </mergeCells>
  <phoneticPr fontId="6" type="noConversion"/>
  <pageMargins left="0.15748031496062992" right="3.937007874015748E-2" top="0.74803149606299213" bottom="0.74803149606299213" header="0.31496062992125984" footer="0.31496062992125984"/>
  <pageSetup paperSize="9" scale="92" firstPageNumber="74" orientation="portrait" useFirstPageNumber="1" r:id="rId1"/>
  <headerFooter>
    <oddHeader xml:space="preserve">&amp;C&amp;"Times New Roman,обычный"&amp;10 72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2022-03-10T11:56:51Z</dcterms:modified>
</cp:coreProperties>
</file>